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Hoja2" sheetId="2" r:id="rId1"/>
    <sheet name="Hoja3" sheetId="3" r:id="rId2"/>
  </sheets>
  <definedNames>
    <definedName name="_xlnm.Print_Area" localSheetId="0">Hoja2!$A$1:$E$44</definedName>
  </definedNames>
  <calcPr calcId="145621"/>
</workbook>
</file>

<file path=xl/calcChain.xml><?xml version="1.0" encoding="utf-8"?>
<calcChain xmlns="http://schemas.openxmlformats.org/spreadsheetml/2006/main">
  <c r="E25" i="2" l="1"/>
  <c r="E38" i="2"/>
  <c r="E33" i="2"/>
  <c r="E34" i="2"/>
  <c r="E35" i="2"/>
  <c r="E36" i="2"/>
  <c r="E37" i="2"/>
  <c r="E32" i="2"/>
  <c r="E26" i="2" l="1"/>
  <c r="E27" i="2"/>
  <c r="E28" i="2"/>
  <c r="E24" i="2"/>
  <c r="E29" i="2" l="1"/>
  <c r="E39" i="2" l="1"/>
  <c r="E41" i="2" s="1"/>
</calcChain>
</file>

<file path=xl/sharedStrings.xml><?xml version="1.0" encoding="utf-8"?>
<sst xmlns="http://schemas.openxmlformats.org/spreadsheetml/2006/main" count="50" uniqueCount="46">
  <si>
    <t>Responsable:</t>
  </si>
  <si>
    <t>Estructura de Costos</t>
  </si>
  <si>
    <t>Ingresos</t>
  </si>
  <si>
    <t>Inscripciones Participantes Profesionales</t>
  </si>
  <si>
    <t>Inscripciones Participantes becados</t>
  </si>
  <si>
    <t>Inscripciones Participantes sin costo</t>
  </si>
  <si>
    <t>Cantidad</t>
  </si>
  <si>
    <t>Costo por participante</t>
  </si>
  <si>
    <t>Subtotal</t>
  </si>
  <si>
    <t>TOTAL</t>
  </si>
  <si>
    <t>Gastos</t>
  </si>
  <si>
    <t>Honorarios Profesor/a</t>
  </si>
  <si>
    <t>Costo Unitario</t>
  </si>
  <si>
    <t>% ACOFI *</t>
  </si>
  <si>
    <t>*Modificar si correspondiera</t>
  </si>
  <si>
    <t>Título:</t>
  </si>
  <si>
    <t>Coffee Break</t>
  </si>
  <si>
    <t>Almuerzos</t>
  </si>
  <si>
    <t>Pasajes</t>
  </si>
  <si>
    <t>Hotel</t>
  </si>
  <si>
    <t xml:space="preserve">ESTRUCTURA DE COSTOS PARA CURSOS/TALLER/OTROS </t>
  </si>
  <si>
    <t>AÑO:</t>
  </si>
  <si>
    <t>Tipo de Actividad:</t>
  </si>
  <si>
    <t>Curso</t>
  </si>
  <si>
    <t>Seminario</t>
  </si>
  <si>
    <t>Jornada</t>
  </si>
  <si>
    <t xml:space="preserve">WorkShop </t>
  </si>
  <si>
    <t>Conferencia</t>
  </si>
  <si>
    <t>Taller</t>
  </si>
  <si>
    <t>Simposio</t>
  </si>
  <si>
    <t>Foro</t>
  </si>
  <si>
    <t>Reunión</t>
  </si>
  <si>
    <t>Panel</t>
  </si>
  <si>
    <t>Docente/s:</t>
  </si>
  <si>
    <t>desde</t>
  </si>
  <si>
    <t>hasta</t>
  </si>
  <si>
    <t>Fechas:</t>
  </si>
  <si>
    <t>Dias de dictado:</t>
  </si>
  <si>
    <t>Carga horaria diaria:</t>
  </si>
  <si>
    <t>Carga horaria total:</t>
  </si>
  <si>
    <t>Resultado:</t>
  </si>
  <si>
    <t>Ingresos-Egresos</t>
  </si>
  <si>
    <t>Otros (publicidad extra a medios UNCuyo-diseño afiches/banners-impresión afiches/banners, etc)</t>
  </si>
  <si>
    <t xml:space="preserve">Conclusión: </t>
  </si>
  <si>
    <t>Inscripciones Participantes Alumnos UNCuyo</t>
  </si>
  <si>
    <t>Inscripciones Participantes Alumnos de otras Universidades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</si>
</sst>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4" xfId="0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center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8" xfId="0" applyBorder="1" applyProtection="1"/>
    <xf numFmtId="0" fontId="1" fillId="0" borderId="11" xfId="0" applyFont="1" applyBorder="1"/>
    <xf numFmtId="0" fontId="1" fillId="2" borderId="4" xfId="0" applyFont="1" applyFill="1" applyBorder="1" applyProtection="1"/>
    <xf numFmtId="0" fontId="1" fillId="4" borderId="0" xfId="0" applyFont="1" applyFill="1" applyBorder="1" applyProtection="1"/>
    <xf numFmtId="16" fontId="0" fillId="0" borderId="6" xfId="0" applyNumberFormat="1" applyBorder="1" applyAlignment="1" applyProtection="1">
      <alignment horizontal="center"/>
      <protection locked="0"/>
    </xf>
    <xf numFmtId="0" fontId="0" fillId="4" borderId="0" xfId="0" applyFill="1" applyBorder="1" applyProtection="1"/>
    <xf numFmtId="0" fontId="1" fillId="5" borderId="1" xfId="0" applyFont="1" applyFill="1" applyBorder="1" applyProtection="1"/>
    <xf numFmtId="0" fontId="0" fillId="0" borderId="14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4</xdr:col>
      <xdr:colOff>448310</xdr:colOff>
      <xdr:row>0</xdr:row>
      <xdr:rowOff>563245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"/>
          <a:ext cx="6096635" cy="46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100" zoomScaleSheetLayoutView="100" workbookViewId="0">
      <selection activeCell="C32" sqref="C32"/>
    </sheetView>
  </sheetViews>
  <sheetFormatPr baseColWidth="10" defaultRowHeight="15" x14ac:dyDescent="0.25"/>
  <cols>
    <col min="1" max="1" width="36" customWidth="1"/>
    <col min="2" max="2" width="18.42578125" customWidth="1"/>
    <col min="3" max="3" width="15.140625" customWidth="1"/>
    <col min="4" max="4" width="17.5703125" customWidth="1"/>
    <col min="5" max="5" width="13.7109375" customWidth="1"/>
    <col min="8" max="8" width="0" hidden="1" customWidth="1"/>
    <col min="9" max="9" width="11.42578125" hidden="1" customWidth="1"/>
  </cols>
  <sheetData>
    <row r="1" spans="1:9" ht="62.25" customHeight="1" thickBot="1" x14ac:dyDescent="0.3">
      <c r="A1" s="44"/>
      <c r="B1" s="45"/>
      <c r="C1" s="45"/>
      <c r="D1" s="45"/>
      <c r="E1" s="46"/>
    </row>
    <row r="2" spans="1:9" ht="21.75" customHeight="1" thickBot="1" x14ac:dyDescent="0.35">
      <c r="A2" s="47" t="s">
        <v>20</v>
      </c>
      <c r="B2" s="48"/>
      <c r="C2" s="48"/>
      <c r="D2" s="48"/>
      <c r="E2" s="49"/>
    </row>
    <row r="3" spans="1:9" ht="15.75" thickBot="1" x14ac:dyDescent="0.3"/>
    <row r="4" spans="1:9" ht="19.5" thickBot="1" x14ac:dyDescent="0.35">
      <c r="B4" s="6" t="s">
        <v>21</v>
      </c>
      <c r="C4" s="27">
        <v>2016</v>
      </c>
      <c r="F4" s="23"/>
    </row>
    <row r="5" spans="1:9" ht="27" customHeight="1" thickBot="1" x14ac:dyDescent="0.35">
      <c r="A5" s="50" t="s">
        <v>22</v>
      </c>
      <c r="B5" s="50"/>
      <c r="C5" s="38" t="s">
        <v>23</v>
      </c>
      <c r="D5" s="39"/>
      <c r="H5" t="s">
        <v>23</v>
      </c>
    </row>
    <row r="6" spans="1:9" ht="18.75" x14ac:dyDescent="0.3">
      <c r="A6" s="43"/>
      <c r="B6" s="43"/>
      <c r="C6" s="43"/>
      <c r="D6" s="43"/>
      <c r="E6" s="43"/>
      <c r="F6" s="43"/>
      <c r="H6" t="s">
        <v>24</v>
      </c>
      <c r="I6">
        <v>2016</v>
      </c>
    </row>
    <row r="7" spans="1:9" ht="15.75" thickBot="1" x14ac:dyDescent="0.3">
      <c r="H7" t="s">
        <v>25</v>
      </c>
      <c r="I7">
        <v>2017</v>
      </c>
    </row>
    <row r="8" spans="1:9" ht="22.5" customHeight="1" thickBot="1" x14ac:dyDescent="0.3">
      <c r="A8" s="5" t="s">
        <v>15</v>
      </c>
      <c r="B8" s="40"/>
      <c r="C8" s="41"/>
      <c r="D8" s="41"/>
      <c r="E8" s="42"/>
      <c r="H8" t="s">
        <v>26</v>
      </c>
      <c r="I8">
        <v>2018</v>
      </c>
    </row>
    <row r="9" spans="1:9" ht="10.5" customHeight="1" thickBot="1" x14ac:dyDescent="0.3">
      <c r="A9" s="5"/>
      <c r="B9" s="8"/>
      <c r="C9" s="10"/>
      <c r="D9" s="8"/>
      <c r="E9" s="11"/>
      <c r="H9" t="s">
        <v>27</v>
      </c>
      <c r="I9">
        <v>2019</v>
      </c>
    </row>
    <row r="10" spans="1:9" ht="17.25" customHeight="1" thickBot="1" x14ac:dyDescent="0.3">
      <c r="A10" s="5" t="s">
        <v>36</v>
      </c>
      <c r="B10" s="4" t="s">
        <v>34</v>
      </c>
      <c r="C10" s="32"/>
      <c r="D10" s="4" t="s">
        <v>35</v>
      </c>
      <c r="E10" s="32"/>
      <c r="H10" t="s">
        <v>28</v>
      </c>
      <c r="I10">
        <v>2020</v>
      </c>
    </row>
    <row r="11" spans="1:9" ht="10.5" customHeight="1" thickBot="1" x14ac:dyDescent="0.3">
      <c r="A11" s="5"/>
      <c r="B11" s="4"/>
      <c r="C11" s="12"/>
      <c r="D11" s="4"/>
      <c r="E11" s="12"/>
      <c r="H11" t="s">
        <v>29</v>
      </c>
      <c r="I11">
        <v>2021</v>
      </c>
    </row>
    <row r="12" spans="1:9" ht="21.75" customHeight="1" thickBot="1" x14ac:dyDescent="0.3">
      <c r="A12" s="5" t="s">
        <v>37</v>
      </c>
      <c r="B12" s="40"/>
      <c r="C12" s="41"/>
      <c r="D12" s="41"/>
      <c r="E12" s="42"/>
      <c r="H12" t="s">
        <v>30</v>
      </c>
      <c r="I12">
        <v>2022</v>
      </c>
    </row>
    <row r="13" spans="1:9" ht="9.75" customHeight="1" thickBot="1" x14ac:dyDescent="0.3">
      <c r="A13" s="5"/>
      <c r="B13" s="8"/>
      <c r="C13" s="8"/>
      <c r="D13" s="8"/>
      <c r="E13" s="8"/>
      <c r="H13" t="s">
        <v>31</v>
      </c>
      <c r="I13">
        <v>2023</v>
      </c>
    </row>
    <row r="14" spans="1:9" ht="21.75" customHeight="1" thickBot="1" x14ac:dyDescent="0.3">
      <c r="A14" s="5" t="s">
        <v>38</v>
      </c>
      <c r="B14" s="24"/>
      <c r="D14" s="1" t="s">
        <v>39</v>
      </c>
      <c r="E14" s="24"/>
      <c r="H14" t="s">
        <v>32</v>
      </c>
      <c r="I14">
        <v>2024</v>
      </c>
    </row>
    <row r="15" spans="1:9" ht="9.75" customHeight="1" thickBot="1" x14ac:dyDescent="0.3">
      <c r="A15" s="5"/>
      <c r="I15">
        <v>2025</v>
      </c>
    </row>
    <row r="16" spans="1:9" ht="22.5" customHeight="1" thickBot="1" x14ac:dyDescent="0.3">
      <c r="A16" s="5" t="s">
        <v>0</v>
      </c>
      <c r="B16" s="40"/>
      <c r="C16" s="41"/>
      <c r="D16" s="41"/>
      <c r="E16" s="42"/>
      <c r="I16">
        <v>2026</v>
      </c>
    </row>
    <row r="17" spans="1:9" ht="16.5" thickBot="1" x14ac:dyDescent="0.3">
      <c r="A17" s="5"/>
      <c r="I17">
        <v>2027</v>
      </c>
    </row>
    <row r="18" spans="1:9" ht="15.75" x14ac:dyDescent="0.25">
      <c r="A18" s="5" t="s">
        <v>33</v>
      </c>
      <c r="B18" s="57"/>
      <c r="C18" s="58"/>
      <c r="D18" s="58"/>
      <c r="E18" s="59"/>
      <c r="I18">
        <v>2028</v>
      </c>
    </row>
    <row r="19" spans="1:9" ht="16.5" thickBot="1" x14ac:dyDescent="0.3">
      <c r="A19" s="5"/>
      <c r="B19" s="60"/>
      <c r="C19" s="61"/>
      <c r="D19" s="61"/>
      <c r="E19" s="62"/>
      <c r="I19">
        <v>2029</v>
      </c>
    </row>
    <row r="20" spans="1:9" ht="15.75" thickBot="1" x14ac:dyDescent="0.3">
      <c r="I20">
        <v>2030</v>
      </c>
    </row>
    <row r="21" spans="1:9" ht="16.5" thickBot="1" x14ac:dyDescent="0.3">
      <c r="A21" s="51" t="s">
        <v>1</v>
      </c>
      <c r="B21" s="52"/>
      <c r="C21" s="52"/>
      <c r="D21" s="52"/>
      <c r="E21" s="53"/>
      <c r="F21" s="2"/>
      <c r="G21" s="2"/>
      <c r="I21">
        <v>2031</v>
      </c>
    </row>
    <row r="22" spans="1:9" ht="15.75" thickBot="1" x14ac:dyDescent="0.3">
      <c r="A22" s="7"/>
      <c r="B22" s="8"/>
      <c r="C22" s="8"/>
      <c r="D22" s="8"/>
      <c r="E22" s="2"/>
      <c r="F22" s="2"/>
      <c r="G22" s="2"/>
      <c r="I22">
        <v>2032</v>
      </c>
    </row>
    <row r="23" spans="1:9" ht="27.75" customHeight="1" thickBot="1" x14ac:dyDescent="0.3">
      <c r="A23" s="63" t="s">
        <v>2</v>
      </c>
      <c r="B23" s="64"/>
      <c r="C23" s="25" t="s">
        <v>6</v>
      </c>
      <c r="D23" s="26" t="s">
        <v>7</v>
      </c>
      <c r="E23" s="25" t="s">
        <v>8</v>
      </c>
      <c r="I23">
        <v>2033</v>
      </c>
    </row>
    <row r="24" spans="1:9" ht="22.5" customHeight="1" x14ac:dyDescent="0.25">
      <c r="A24" s="65" t="s">
        <v>44</v>
      </c>
      <c r="B24" s="65"/>
      <c r="C24" s="20"/>
      <c r="D24" s="17"/>
      <c r="E24" s="14">
        <f>C24*D24</f>
        <v>0</v>
      </c>
      <c r="I24">
        <v>2034</v>
      </c>
    </row>
    <row r="25" spans="1:9" ht="22.5" customHeight="1" x14ac:dyDescent="0.25">
      <c r="A25" s="35" t="s">
        <v>45</v>
      </c>
      <c r="B25" s="35"/>
      <c r="C25" s="20"/>
      <c r="D25" s="17"/>
      <c r="E25" s="14">
        <f>C25*D25</f>
        <v>0</v>
      </c>
    </row>
    <row r="26" spans="1:9" ht="22.5" customHeight="1" x14ac:dyDescent="0.25">
      <c r="A26" s="66" t="s">
        <v>3</v>
      </c>
      <c r="B26" s="66"/>
      <c r="C26" s="21"/>
      <c r="D26" s="18"/>
      <c r="E26" s="14">
        <f t="shared" ref="E26:E28" si="0">C26*D26</f>
        <v>0</v>
      </c>
      <c r="I26">
        <v>2035</v>
      </c>
    </row>
    <row r="27" spans="1:9" ht="22.5" customHeight="1" x14ac:dyDescent="0.25">
      <c r="A27" s="66" t="s">
        <v>4</v>
      </c>
      <c r="B27" s="66"/>
      <c r="C27" s="21"/>
      <c r="D27" s="18"/>
      <c r="E27" s="14">
        <f t="shared" si="0"/>
        <v>0</v>
      </c>
      <c r="I27">
        <v>2036</v>
      </c>
    </row>
    <row r="28" spans="1:9" ht="22.5" customHeight="1" thickBot="1" x14ac:dyDescent="0.3">
      <c r="A28" s="66" t="s">
        <v>5</v>
      </c>
      <c r="B28" s="66"/>
      <c r="C28" s="18"/>
      <c r="D28" s="19"/>
      <c r="E28" s="28">
        <f t="shared" si="0"/>
        <v>0</v>
      </c>
      <c r="I28">
        <v>2037</v>
      </c>
    </row>
    <row r="29" spans="1:9" ht="22.5" customHeight="1" thickBot="1" x14ac:dyDescent="0.3">
      <c r="A29" s="67"/>
      <c r="B29" s="68"/>
      <c r="C29" s="12"/>
      <c r="D29" s="13" t="s">
        <v>9</v>
      </c>
      <c r="E29" s="30">
        <f>SUM(E24:E28)</f>
        <v>0</v>
      </c>
      <c r="I29">
        <v>2038</v>
      </c>
    </row>
    <row r="30" spans="1:9" ht="22.5" customHeight="1" thickBot="1" x14ac:dyDescent="0.3">
      <c r="A30" s="8"/>
      <c r="B30" s="8"/>
      <c r="C30" s="12"/>
      <c r="D30" s="29"/>
      <c r="E30" s="31"/>
    </row>
    <row r="31" spans="1:9" ht="22.5" customHeight="1" thickBot="1" x14ac:dyDescent="0.3">
      <c r="A31" s="63" t="s">
        <v>10</v>
      </c>
      <c r="B31" s="64"/>
      <c r="C31" s="25" t="s">
        <v>6</v>
      </c>
      <c r="D31" s="25" t="s">
        <v>12</v>
      </c>
      <c r="E31" s="25" t="s">
        <v>8</v>
      </c>
      <c r="I31">
        <v>2039</v>
      </c>
    </row>
    <row r="32" spans="1:9" ht="22.5" customHeight="1" x14ac:dyDescent="0.25">
      <c r="A32" s="70" t="s">
        <v>11</v>
      </c>
      <c r="B32" s="70"/>
      <c r="C32" s="20"/>
      <c r="D32" s="17"/>
      <c r="E32" s="14">
        <f>C32*D32</f>
        <v>0</v>
      </c>
      <c r="I32">
        <v>2040</v>
      </c>
    </row>
    <row r="33" spans="1:9" ht="22.5" customHeight="1" x14ac:dyDescent="0.25">
      <c r="A33" s="37" t="s">
        <v>18</v>
      </c>
      <c r="B33" s="37"/>
      <c r="C33" s="18"/>
      <c r="D33" s="18"/>
      <c r="E33" s="14">
        <f t="shared" ref="E33:E37" si="1">C33*D33</f>
        <v>0</v>
      </c>
      <c r="I33">
        <v>2041</v>
      </c>
    </row>
    <row r="34" spans="1:9" ht="22.5" customHeight="1" x14ac:dyDescent="0.25">
      <c r="A34" s="37" t="s">
        <v>19</v>
      </c>
      <c r="B34" s="37"/>
      <c r="C34" s="18"/>
      <c r="D34" s="18"/>
      <c r="E34" s="14">
        <f t="shared" si="1"/>
        <v>0</v>
      </c>
      <c r="I34">
        <v>2042</v>
      </c>
    </row>
    <row r="35" spans="1:9" ht="22.5" customHeight="1" x14ac:dyDescent="0.25">
      <c r="A35" s="37" t="s">
        <v>17</v>
      </c>
      <c r="B35" s="37"/>
      <c r="C35" s="18"/>
      <c r="D35" s="18"/>
      <c r="E35" s="14">
        <f t="shared" si="1"/>
        <v>0</v>
      </c>
      <c r="I35">
        <v>2043</v>
      </c>
    </row>
    <row r="36" spans="1:9" ht="22.5" customHeight="1" x14ac:dyDescent="0.25">
      <c r="A36" s="37" t="s">
        <v>16</v>
      </c>
      <c r="B36" s="37"/>
      <c r="C36" s="18"/>
      <c r="D36" s="18"/>
      <c r="E36" s="14">
        <f t="shared" si="1"/>
        <v>0</v>
      </c>
    </row>
    <row r="37" spans="1:9" ht="22.5" customHeight="1" x14ac:dyDescent="0.25">
      <c r="A37" s="54" t="s">
        <v>42</v>
      </c>
      <c r="B37" s="55"/>
      <c r="C37" s="36"/>
      <c r="D37" s="36"/>
      <c r="E37" s="14">
        <f t="shared" si="1"/>
        <v>0</v>
      </c>
      <c r="I37">
        <v>2044</v>
      </c>
    </row>
    <row r="38" spans="1:9" ht="22.5" customHeight="1" thickBot="1" x14ac:dyDescent="0.3">
      <c r="A38" s="37" t="s">
        <v>13</v>
      </c>
      <c r="B38" s="37"/>
      <c r="C38" s="18"/>
      <c r="D38" s="16">
        <v>0.3</v>
      </c>
      <c r="E38" s="15">
        <f>C38*D38</f>
        <v>0</v>
      </c>
      <c r="I38">
        <v>2045</v>
      </c>
    </row>
    <row r="39" spans="1:9" ht="22.5" customHeight="1" thickBot="1" x14ac:dyDescent="0.3">
      <c r="A39" s="69"/>
      <c r="B39" s="69"/>
      <c r="D39" s="9" t="s">
        <v>9</v>
      </c>
      <c r="E39" s="22">
        <f>SUM(E32:E38)</f>
        <v>0</v>
      </c>
      <c r="I39">
        <v>2046</v>
      </c>
    </row>
    <row r="40" spans="1:9" ht="10.5" customHeight="1" thickBot="1" x14ac:dyDescent="0.3">
      <c r="A40" s="3"/>
      <c r="B40" s="3"/>
      <c r="D40" s="12"/>
      <c r="E40" s="33"/>
    </row>
    <row r="41" spans="1:9" ht="22.5" customHeight="1" thickBot="1" x14ac:dyDescent="0.3">
      <c r="A41" s="3"/>
      <c r="B41" s="2" t="s">
        <v>40</v>
      </c>
      <c r="C41" t="s">
        <v>41</v>
      </c>
      <c r="D41" s="12"/>
      <c r="E41" s="34">
        <f>+E29-E39</f>
        <v>0</v>
      </c>
    </row>
    <row r="42" spans="1:9" ht="22.5" customHeight="1" x14ac:dyDescent="0.25">
      <c r="A42" s="56" t="s">
        <v>43</v>
      </c>
      <c r="B42" s="56"/>
      <c r="C42" s="56"/>
      <c r="D42" s="56"/>
      <c r="E42" s="56"/>
    </row>
    <row r="43" spans="1:9" ht="22.5" customHeight="1" x14ac:dyDescent="0.25">
      <c r="A43" s="56"/>
      <c r="B43" s="56"/>
      <c r="C43" s="56"/>
      <c r="D43" s="56"/>
      <c r="E43" s="56"/>
    </row>
    <row r="44" spans="1:9" x14ac:dyDescent="0.25">
      <c r="A44" t="s">
        <v>14</v>
      </c>
    </row>
  </sheetData>
  <sheetProtection password="E5F4" sheet="1" objects="1" scenarios="1"/>
  <mergeCells count="27">
    <mergeCell ref="A37:B37"/>
    <mergeCell ref="A42:E43"/>
    <mergeCell ref="B16:E16"/>
    <mergeCell ref="B18:E18"/>
    <mergeCell ref="B19:E19"/>
    <mergeCell ref="A23:B23"/>
    <mergeCell ref="A24:B24"/>
    <mergeCell ref="A26:B26"/>
    <mergeCell ref="A27:B27"/>
    <mergeCell ref="A28:B28"/>
    <mergeCell ref="A36:B36"/>
    <mergeCell ref="A38:B38"/>
    <mergeCell ref="A29:B29"/>
    <mergeCell ref="A39:B39"/>
    <mergeCell ref="A31:B31"/>
    <mergeCell ref="A32:B32"/>
    <mergeCell ref="A1:E1"/>
    <mergeCell ref="A2:E2"/>
    <mergeCell ref="A5:B5"/>
    <mergeCell ref="B8:E8"/>
    <mergeCell ref="A21:E21"/>
    <mergeCell ref="A33:B33"/>
    <mergeCell ref="A34:B34"/>
    <mergeCell ref="A35:B35"/>
    <mergeCell ref="C5:D5"/>
    <mergeCell ref="B12:E12"/>
    <mergeCell ref="A6:F6"/>
  </mergeCells>
  <conditionalFormatting sqref="E41">
    <cfRule type="expression" dxfId="0" priority="1">
      <formula>+$E$41&lt;0</formula>
    </cfRule>
  </conditionalFormatting>
  <dataValidations disablePrompts="1" count="2">
    <dataValidation type="list" allowBlank="1" showInputMessage="1" showErrorMessage="1" sqref="C5:D5">
      <formula1>$H$5:$H$15</formula1>
    </dataValidation>
    <dataValidation type="list" allowBlank="1" showInputMessage="1" showErrorMessage="1" sqref="C4">
      <formula1>$I$6:$I$45</formula1>
    </dataValidation>
  </dataValidations>
  <pageMargins left="0.34" right="0.22" top="0.28000000000000003" bottom="0.23" header="0.16" footer="0.3"/>
  <pageSetup paperSize="9" scale="9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Silvia Maturano</cp:lastModifiedBy>
  <cp:lastPrinted>2016-02-24T16:21:58Z</cp:lastPrinted>
  <dcterms:created xsi:type="dcterms:W3CDTF">2015-09-08T12:21:23Z</dcterms:created>
  <dcterms:modified xsi:type="dcterms:W3CDTF">2016-08-25T22:13:08Z</dcterms:modified>
</cp:coreProperties>
</file>